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675" windowWidth="12525" windowHeight="8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<sst xmlns="http://schemas.openxmlformats.org/spreadsheetml/2006/main" count="41" uniqueCount="35">
  <si>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ОБЩЕСТВО С ОГРАНИЧЕННОЙ ОТВЕТСТВЕННОСТЬЮ</t>
  </si>
  <si>
    <t>«ТЕПЛОДАР»</t>
  </si>
  <si>
    <t>140127, Московская область, г.Раменское, ул.Шоссейная, стр.1/1</t>
  </si>
  <si>
    <t xml:space="preserve">                                                                 т:(495) 556-24-13, ф:(496) 463-56-00                                                                                           </t>
  </si>
  <si>
    <t xml:space="preserve">                                                                                    ИНН 5040099193                                                                                            </t>
  </si>
  <si>
    <t>ПРАЙС-ЛИСТ ППУ ОЦ (цены с учетом НДС, руб.)</t>
  </si>
  <si>
    <t>Изоляция пенополиуретаном согласно ГОСТу 30732-2006</t>
  </si>
  <si>
    <t>толщ. трубы,</t>
  </si>
  <si>
    <t>Ø ОЦ оболочки,</t>
  </si>
  <si>
    <t>НОП</t>
  </si>
  <si>
    <t>мм</t>
  </si>
  <si>
    <t>шт.</t>
  </si>
  <si>
    <t>25х3,2/125</t>
  </si>
  <si>
    <t>32х3,2/125</t>
  </si>
  <si>
    <t>40х3,5/140</t>
  </si>
  <si>
    <t>57х3,5/140</t>
  </si>
  <si>
    <t>76х3,5/160</t>
  </si>
  <si>
    <t>89х3,5/180</t>
  </si>
  <si>
    <t>108х3,5/200</t>
  </si>
  <si>
    <t>133х4,5/225</t>
  </si>
  <si>
    <t>159х4,5/250</t>
  </si>
  <si>
    <t>219х6,0/315</t>
  </si>
  <si>
    <t>273х7,0/400</t>
  </si>
  <si>
    <t>325х7,0/450</t>
  </si>
  <si>
    <t>426х7,0/560</t>
  </si>
  <si>
    <t>530х8,0/710</t>
  </si>
  <si>
    <t>Труба</t>
  </si>
  <si>
    <t>Отвод</t>
  </si>
  <si>
    <t>изоляции</t>
  </si>
  <si>
    <t>п.м.</t>
  </si>
  <si>
    <t xml:space="preserve">Комплект </t>
  </si>
  <si>
    <t>заливочного</t>
  </si>
  <si>
    <t xml:space="preserve"> стыка ОЦ</t>
  </si>
  <si>
    <t>Ø  эл. св. трубы,</t>
  </si>
  <si>
    <r>
      <t xml:space="preserve">в </t>
    </r>
    <r>
      <rPr>
        <b/>
        <sz val="11"/>
        <color indexed="8"/>
        <rFont val="Arial"/>
        <family val="2"/>
      </rPr>
      <t>ППУ ОЦ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</si>
</sst>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[$-419]d\-mmm\-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38100</xdr:rowOff>
    </xdr:from>
    <xdr:to>
      <xdr:col>6</xdr:col>
      <xdr:colOff>0</xdr:colOff>
      <xdr:row>6</xdr:row>
      <xdr:rowOff>95250</xdr:rowOff>
    </xdr:to>
    <xdr:pic>
      <xdr:nvPicPr>
        <xdr:cNvPr id="1" name="Рисунок 1" descr="BD2131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05025"/>
          <a:ext cx="5819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95250</xdr:rowOff>
    </xdr:from>
    <xdr:to>
      <xdr:col>1</xdr:col>
      <xdr:colOff>1171575</xdr:colOff>
      <xdr:row>0</xdr:row>
      <xdr:rowOff>981075</xdr:rowOff>
    </xdr:to>
    <xdr:pic>
      <xdr:nvPicPr>
        <xdr:cNvPr id="2" name="Picture 2" descr="логотип Дар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52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&#1099;%20&#1085;&#1072;%20&#1084;&#1072;&#1090;&#1077;&#1088;&#1080;&#1072;&#1083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89;&#1077;&#1073;&#1077;&#1089;&#1090;&#1086;&#1080;&#1084;&#1086;&#1089;&#1090;&#1080;%201-&#1075;&#1086;%20&#1087;.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имия БУ"/>
      <sheetName val="химия"/>
      <sheetName val="ХИМИЯ Ю."/>
      <sheetName val="оболочка"/>
      <sheetName val="центратор"/>
      <sheetName val="КСО-КСУ"/>
      <sheetName val="Отводы-90"/>
      <sheetName val="труба"/>
    </sheetNames>
    <sheetDataSet>
      <sheetData sheetId="7">
        <row r="2">
          <cell r="A2">
            <v>44018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ц ППУ ПЭ"/>
      <sheetName val="Таблица Сравнения"/>
      <sheetName val="изол. ОЦ"/>
      <sheetName val="изол. ПЭ"/>
      <sheetName val="Прайс эл-св(Сайт)"/>
      <sheetName val="Прайс эл.св"/>
      <sheetName val="Прайс ОЦ (Сайт)"/>
      <sheetName val="прайс в ОЦ"/>
      <sheetName val="прайс бесш."/>
      <sheetName val="Себ-ть бесш. г-к"/>
      <sheetName val=" себестоимость эл-св"/>
      <sheetName val="себ. в ОЦ об."/>
      <sheetName val="себ. муфт"/>
    </sheetNames>
    <sheetDataSet>
      <sheetData sheetId="6">
        <row r="14">
          <cell r="C14">
            <v>782</v>
          </cell>
          <cell r="D14">
            <v>1674</v>
          </cell>
          <cell r="E14">
            <v>5050</v>
          </cell>
          <cell r="F14">
            <v>325</v>
          </cell>
        </row>
        <row r="15">
          <cell r="C15">
            <v>819</v>
          </cell>
          <cell r="D15">
            <v>1809</v>
          </cell>
          <cell r="E15">
            <v>5977</v>
          </cell>
          <cell r="F15">
            <v>325</v>
          </cell>
        </row>
        <row r="16">
          <cell r="C16">
            <v>960</v>
          </cell>
          <cell r="D16">
            <v>1995</v>
          </cell>
          <cell r="E16">
            <v>6267</v>
          </cell>
          <cell r="F16">
            <v>355</v>
          </cell>
        </row>
        <row r="17">
          <cell r="C17">
            <v>972</v>
          </cell>
          <cell r="D17">
            <v>2245</v>
          </cell>
          <cell r="E17">
            <v>6415</v>
          </cell>
          <cell r="F17">
            <v>355</v>
          </cell>
        </row>
        <row r="18">
          <cell r="C18">
            <v>1150</v>
          </cell>
          <cell r="D18">
            <v>2741</v>
          </cell>
          <cell r="E18">
            <v>7139</v>
          </cell>
          <cell r="F18">
            <v>410</v>
          </cell>
        </row>
        <row r="19">
          <cell r="C19">
            <v>1348</v>
          </cell>
          <cell r="D19">
            <v>2948</v>
          </cell>
          <cell r="E19">
            <v>8148</v>
          </cell>
          <cell r="F19">
            <v>460</v>
          </cell>
        </row>
        <row r="20">
          <cell r="C20">
            <v>1482</v>
          </cell>
          <cell r="D20">
            <v>3575</v>
          </cell>
          <cell r="E20">
            <v>9189</v>
          </cell>
          <cell r="F20">
            <v>510</v>
          </cell>
        </row>
        <row r="21">
          <cell r="C21">
            <v>1900</v>
          </cell>
          <cell r="D21">
            <v>5019</v>
          </cell>
          <cell r="E21">
            <v>11360</v>
          </cell>
          <cell r="F21">
            <v>565</v>
          </cell>
        </row>
        <row r="22">
          <cell r="C22">
            <v>2337</v>
          </cell>
          <cell r="D22">
            <v>6240</v>
          </cell>
          <cell r="E22">
            <v>13085</v>
          </cell>
          <cell r="F22">
            <v>665</v>
          </cell>
        </row>
        <row r="23">
          <cell r="C23">
            <v>3507</v>
          </cell>
          <cell r="D23">
            <v>10227</v>
          </cell>
          <cell r="E23">
            <v>19433</v>
          </cell>
          <cell r="F23">
            <v>820</v>
          </cell>
        </row>
        <row r="24">
          <cell r="C24">
            <v>5209</v>
          </cell>
          <cell r="D24">
            <v>16890</v>
          </cell>
          <cell r="E24">
            <v>27210</v>
          </cell>
          <cell r="F24">
            <v>1140</v>
          </cell>
        </row>
        <row r="25">
          <cell r="C25">
            <v>6544</v>
          </cell>
          <cell r="D25">
            <v>23877</v>
          </cell>
          <cell r="E25">
            <v>37820</v>
          </cell>
          <cell r="F25">
            <v>1280</v>
          </cell>
        </row>
        <row r="26">
          <cell r="C26">
            <v>9116</v>
          </cell>
          <cell r="D26">
            <v>37841</v>
          </cell>
          <cell r="E26">
            <v>50019</v>
          </cell>
          <cell r="F26">
            <v>1603</v>
          </cell>
        </row>
        <row r="27">
          <cell r="C27">
            <v>12827</v>
          </cell>
          <cell r="D27">
            <v>59340</v>
          </cell>
          <cell r="E27">
            <v>67210</v>
          </cell>
          <cell r="F27">
            <v>2175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6">
      <selection activeCell="G16" sqref="G16"/>
    </sheetView>
  </sheetViews>
  <sheetFormatPr defaultColWidth="9.140625" defaultRowHeight="15"/>
  <cols>
    <col min="1" max="1" width="1.421875" style="0" customWidth="1"/>
    <col min="2" max="2" width="17.7109375" style="0" customWidth="1"/>
    <col min="3" max="3" width="18.28125" style="0" customWidth="1"/>
    <col min="4" max="4" width="15.8515625" style="0" customWidth="1"/>
    <col min="5" max="5" width="18.00390625" style="0" customWidth="1"/>
    <col min="6" max="6" width="17.421875" style="0" customWidth="1"/>
  </cols>
  <sheetData>
    <row r="1" ht="80.25" customHeight="1"/>
    <row r="2" spans="2:6" ht="18.75">
      <c r="B2" s="24" t="s">
        <v>0</v>
      </c>
      <c r="C2" s="24"/>
      <c r="D2" s="24"/>
      <c r="E2" s="24"/>
      <c r="F2" s="24"/>
    </row>
    <row r="3" spans="2:6" ht="18.75">
      <c r="B3" s="24" t="s">
        <v>1</v>
      </c>
      <c r="C3" s="24"/>
      <c r="D3" s="24"/>
      <c r="E3" s="24"/>
      <c r="F3" s="24"/>
    </row>
    <row r="4" spans="2:6" ht="15">
      <c r="B4" s="25" t="s">
        <v>2</v>
      </c>
      <c r="C4" s="25"/>
      <c r="D4" s="25"/>
      <c r="E4" s="25"/>
      <c r="F4" s="25"/>
    </row>
    <row r="5" spans="2:6" ht="15">
      <c r="B5" s="25" t="s">
        <v>3</v>
      </c>
      <c r="C5" s="25"/>
      <c r="D5" s="25"/>
      <c r="E5" s="25"/>
      <c r="F5" s="25"/>
    </row>
    <row r="6" spans="2:6" ht="15">
      <c r="B6" s="25" t="s">
        <v>4</v>
      </c>
      <c r="C6" s="25"/>
      <c r="D6" s="25"/>
      <c r="E6" s="25"/>
      <c r="F6" s="25"/>
    </row>
    <row r="7" spans="5:6" ht="15">
      <c r="E7" s="1"/>
      <c r="F7" s="1"/>
    </row>
    <row r="8" spans="3:7" ht="15">
      <c r="C8" s="26" t="s">
        <v>5</v>
      </c>
      <c r="D8" s="26"/>
      <c r="E8" s="26"/>
      <c r="F8" s="20">
        <f>'[1]труба'!$A$2</f>
        <v>44018</v>
      </c>
      <c r="G8" s="2"/>
    </row>
    <row r="9" spans="3:5" ht="23.25" customHeight="1" thickBot="1">
      <c r="C9" s="23" t="s">
        <v>6</v>
      </c>
      <c r="D9" s="23"/>
      <c r="E9" s="23"/>
    </row>
    <row r="10" spans="2:6" ht="15">
      <c r="B10" s="3" t="s">
        <v>33</v>
      </c>
      <c r="C10" s="16" t="s">
        <v>26</v>
      </c>
      <c r="D10" s="16" t="s">
        <v>27</v>
      </c>
      <c r="E10" s="16" t="s">
        <v>9</v>
      </c>
      <c r="F10" s="3" t="s">
        <v>30</v>
      </c>
    </row>
    <row r="11" spans="1:6" ht="15">
      <c r="A11" s="4"/>
      <c r="B11" s="5" t="s">
        <v>7</v>
      </c>
      <c r="C11" s="22" t="s">
        <v>34</v>
      </c>
      <c r="D11" s="22" t="s">
        <v>34</v>
      </c>
      <c r="E11" s="22" t="s">
        <v>34</v>
      </c>
      <c r="F11" s="21" t="s">
        <v>32</v>
      </c>
    </row>
    <row r="12" spans="2:6" ht="15" customHeight="1">
      <c r="B12" s="21" t="s">
        <v>8</v>
      </c>
      <c r="C12" s="17" t="s">
        <v>28</v>
      </c>
      <c r="D12" s="17" t="s">
        <v>28</v>
      </c>
      <c r="E12" s="17" t="s">
        <v>28</v>
      </c>
      <c r="F12" s="19" t="s">
        <v>31</v>
      </c>
    </row>
    <row r="13" spans="2:6" ht="15.75" thickBot="1">
      <c r="B13" s="6" t="s">
        <v>10</v>
      </c>
      <c r="C13" s="18" t="s">
        <v>29</v>
      </c>
      <c r="D13" s="18" t="s">
        <v>29</v>
      </c>
      <c r="E13" s="18" t="s">
        <v>29</v>
      </c>
      <c r="F13" s="6" t="s">
        <v>11</v>
      </c>
    </row>
    <row r="14" spans="2:6" ht="15">
      <c r="B14" s="7" t="s">
        <v>12</v>
      </c>
      <c r="C14" s="8">
        <f>'[2]Прайс ОЦ (Сайт)'!$C$14</f>
        <v>782</v>
      </c>
      <c r="D14" s="8">
        <f>'[2]Прайс ОЦ (Сайт)'!$D$14</f>
        <v>1674</v>
      </c>
      <c r="E14" s="9">
        <f>'[2]Прайс ОЦ (Сайт)'!$E$14</f>
        <v>5050</v>
      </c>
      <c r="F14" s="8">
        <f>'[2]Прайс ОЦ (Сайт)'!$F$14</f>
        <v>325</v>
      </c>
    </row>
    <row r="15" spans="2:6" ht="15">
      <c r="B15" s="10" t="s">
        <v>13</v>
      </c>
      <c r="C15" s="11">
        <f>'[2]Прайс ОЦ (Сайт)'!$C$15</f>
        <v>819</v>
      </c>
      <c r="D15" s="11">
        <f>'[2]Прайс ОЦ (Сайт)'!$D$15</f>
        <v>1809</v>
      </c>
      <c r="E15" s="12">
        <f>'[2]Прайс ОЦ (Сайт)'!$E$15</f>
        <v>5977</v>
      </c>
      <c r="F15" s="11">
        <f>'[2]Прайс ОЦ (Сайт)'!$F$15</f>
        <v>325</v>
      </c>
    </row>
    <row r="16" spans="2:6" ht="15">
      <c r="B16" s="10" t="s">
        <v>14</v>
      </c>
      <c r="C16" s="11">
        <f>'[2]Прайс ОЦ (Сайт)'!$C$16</f>
        <v>960</v>
      </c>
      <c r="D16" s="11">
        <f>'[2]Прайс ОЦ (Сайт)'!$D$16</f>
        <v>1995</v>
      </c>
      <c r="E16" s="12">
        <f>'[2]Прайс ОЦ (Сайт)'!$E$16</f>
        <v>6267</v>
      </c>
      <c r="F16" s="11">
        <f>'[2]Прайс ОЦ (Сайт)'!$F$16</f>
        <v>355</v>
      </c>
    </row>
    <row r="17" spans="2:6" ht="15">
      <c r="B17" s="10" t="s">
        <v>15</v>
      </c>
      <c r="C17" s="11">
        <f>'[2]Прайс ОЦ (Сайт)'!$C$17</f>
        <v>972</v>
      </c>
      <c r="D17" s="11">
        <f>'[2]Прайс ОЦ (Сайт)'!$D$17</f>
        <v>2245</v>
      </c>
      <c r="E17" s="12">
        <f>'[2]Прайс ОЦ (Сайт)'!$E$17</f>
        <v>6415</v>
      </c>
      <c r="F17" s="11">
        <f>'[2]Прайс ОЦ (Сайт)'!$F$17</f>
        <v>355</v>
      </c>
    </row>
    <row r="18" spans="2:6" ht="15">
      <c r="B18" s="10" t="s">
        <v>16</v>
      </c>
      <c r="C18" s="11">
        <f>'[2]Прайс ОЦ (Сайт)'!$C$18</f>
        <v>1150</v>
      </c>
      <c r="D18" s="11">
        <f>'[2]Прайс ОЦ (Сайт)'!$D$18</f>
        <v>2741</v>
      </c>
      <c r="E18" s="12">
        <f>'[2]Прайс ОЦ (Сайт)'!$E$18</f>
        <v>7139</v>
      </c>
      <c r="F18" s="11">
        <f>'[2]Прайс ОЦ (Сайт)'!$F$18</f>
        <v>410</v>
      </c>
    </row>
    <row r="19" spans="2:9" ht="15">
      <c r="B19" s="10" t="s">
        <v>17</v>
      </c>
      <c r="C19" s="11">
        <f>'[2]Прайс ОЦ (Сайт)'!$C$19</f>
        <v>1348</v>
      </c>
      <c r="D19" s="11">
        <f>'[2]Прайс ОЦ (Сайт)'!$D$19</f>
        <v>2948</v>
      </c>
      <c r="E19" s="12">
        <f>'[2]Прайс ОЦ (Сайт)'!$E$19</f>
        <v>8148</v>
      </c>
      <c r="F19" s="11">
        <f>'[2]Прайс ОЦ (Сайт)'!$F$19</f>
        <v>460</v>
      </c>
      <c r="I19" s="4"/>
    </row>
    <row r="20" spans="2:6" ht="15">
      <c r="B20" s="10" t="s">
        <v>18</v>
      </c>
      <c r="C20" s="11">
        <f>'[2]Прайс ОЦ (Сайт)'!$C$20</f>
        <v>1482</v>
      </c>
      <c r="D20" s="11">
        <f>'[2]Прайс ОЦ (Сайт)'!$D$20</f>
        <v>3575</v>
      </c>
      <c r="E20" s="12">
        <f>'[2]Прайс ОЦ (Сайт)'!$E$20</f>
        <v>9189</v>
      </c>
      <c r="F20" s="11">
        <f>'[2]Прайс ОЦ (Сайт)'!$F$20</f>
        <v>510</v>
      </c>
    </row>
    <row r="21" spans="2:6" ht="15">
      <c r="B21" s="10" t="s">
        <v>19</v>
      </c>
      <c r="C21" s="11">
        <f>'[2]Прайс ОЦ (Сайт)'!$C$21</f>
        <v>1900</v>
      </c>
      <c r="D21" s="11">
        <f>'[2]Прайс ОЦ (Сайт)'!$D$21</f>
        <v>5019</v>
      </c>
      <c r="E21" s="12">
        <f>'[2]Прайс ОЦ (Сайт)'!$E$21</f>
        <v>11360</v>
      </c>
      <c r="F21" s="11">
        <f>'[2]Прайс ОЦ (Сайт)'!$F$21</f>
        <v>565</v>
      </c>
    </row>
    <row r="22" spans="2:6" ht="15">
      <c r="B22" s="10" t="s">
        <v>20</v>
      </c>
      <c r="C22" s="11">
        <f>'[2]Прайс ОЦ (Сайт)'!$C$22</f>
        <v>2337</v>
      </c>
      <c r="D22" s="11">
        <f>'[2]Прайс ОЦ (Сайт)'!$D$22</f>
        <v>6240</v>
      </c>
      <c r="E22" s="12">
        <f>'[2]Прайс ОЦ (Сайт)'!$E$22</f>
        <v>13085</v>
      </c>
      <c r="F22" s="11">
        <f>'[2]Прайс ОЦ (Сайт)'!$F$22</f>
        <v>665</v>
      </c>
    </row>
    <row r="23" spans="2:6" ht="15">
      <c r="B23" s="10" t="s">
        <v>21</v>
      </c>
      <c r="C23" s="11">
        <f>'[2]Прайс ОЦ (Сайт)'!$C$23</f>
        <v>3507</v>
      </c>
      <c r="D23" s="11">
        <f>'[2]Прайс ОЦ (Сайт)'!$D$23</f>
        <v>10227</v>
      </c>
      <c r="E23" s="12">
        <f>'[2]Прайс ОЦ (Сайт)'!$E$23</f>
        <v>19433</v>
      </c>
      <c r="F23" s="11">
        <f>'[2]Прайс ОЦ (Сайт)'!$F$23</f>
        <v>820</v>
      </c>
    </row>
    <row r="24" spans="2:6" ht="15">
      <c r="B24" s="10" t="s">
        <v>22</v>
      </c>
      <c r="C24" s="11">
        <f>'[2]Прайс ОЦ (Сайт)'!$C$24</f>
        <v>5209</v>
      </c>
      <c r="D24" s="11">
        <f>'[2]Прайс ОЦ (Сайт)'!$D$24</f>
        <v>16890</v>
      </c>
      <c r="E24" s="12">
        <f>'[2]Прайс ОЦ (Сайт)'!$E$24</f>
        <v>27210</v>
      </c>
      <c r="F24" s="11">
        <f>'[2]Прайс ОЦ (Сайт)'!$F$24</f>
        <v>1140</v>
      </c>
    </row>
    <row r="25" spans="2:6" ht="15">
      <c r="B25" s="10" t="s">
        <v>23</v>
      </c>
      <c r="C25" s="11">
        <f>'[2]Прайс ОЦ (Сайт)'!$C$25</f>
        <v>6544</v>
      </c>
      <c r="D25" s="11">
        <f>'[2]Прайс ОЦ (Сайт)'!$D$25</f>
        <v>23877</v>
      </c>
      <c r="E25" s="12">
        <f>'[2]Прайс ОЦ (Сайт)'!$E$25</f>
        <v>37820</v>
      </c>
      <c r="F25" s="11">
        <f>'[2]Прайс ОЦ (Сайт)'!$F$25</f>
        <v>1280</v>
      </c>
    </row>
    <row r="26" spans="2:6" ht="15">
      <c r="B26" s="10" t="s">
        <v>24</v>
      </c>
      <c r="C26" s="11">
        <f>'[2]Прайс ОЦ (Сайт)'!$C$26</f>
        <v>9116</v>
      </c>
      <c r="D26" s="11">
        <f>'[2]Прайс ОЦ (Сайт)'!$D$26</f>
        <v>37841</v>
      </c>
      <c r="E26" s="12">
        <f>'[2]Прайс ОЦ (Сайт)'!$E$26</f>
        <v>50019</v>
      </c>
      <c r="F26" s="11">
        <f>'[2]Прайс ОЦ (Сайт)'!$F$26</f>
        <v>1603</v>
      </c>
    </row>
    <row r="27" spans="2:9" ht="15.75" thickBot="1">
      <c r="B27" s="13" t="s">
        <v>25</v>
      </c>
      <c r="C27" s="14">
        <f>'[2]Прайс ОЦ (Сайт)'!$C$27</f>
        <v>12827</v>
      </c>
      <c r="D27" s="14">
        <f>'[2]Прайс ОЦ (Сайт)'!$D$27</f>
        <v>59340</v>
      </c>
      <c r="E27" s="15">
        <f>'[2]Прайс ОЦ (Сайт)'!$E$27</f>
        <v>67210</v>
      </c>
      <c r="F27" s="14">
        <f>'[2]Прайс ОЦ (Сайт)'!$F$27</f>
        <v>2175</v>
      </c>
      <c r="I27" s="4"/>
    </row>
    <row r="28" ht="15">
      <c r="I28" s="4"/>
    </row>
    <row r="29" ht="15">
      <c r="F29" s="4"/>
    </row>
  </sheetData>
  <sheetProtection/>
  <mergeCells count="7">
    <mergeCell ref="C9:E9"/>
    <mergeCell ref="B2:F2"/>
    <mergeCell ref="B3:F3"/>
    <mergeCell ref="B4:F4"/>
    <mergeCell ref="B5:F5"/>
    <mergeCell ref="B6:F6"/>
    <mergeCell ref="C8:E8"/>
  </mergeCells>
  <printOptions/>
  <pageMargins left="0.7086614173228347" right="0" top="0.7480314960629921" bottom="0.7480314960629921" header="0.31496062992125984" footer="0.31496062992125984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2020-07-05T16:05:11Z</dcterms:modified>
  <cp:category/>
  <cp:version/>
  <cp:contentType/>
  <cp:contentStatus/>
</cp:coreProperties>
</file>